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dd2e30b1445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diator" sheetId="1" r:id="R84719a201be24d8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3">
    <x:font>
      <x:sz val="11"/>
      <x:name val="Carlito"/>
    </x:font>
    <x:font>
      <x:b/>
      <x:sz val="14"/>
      <x:color rgb="FFFFFFFF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3B38"/>
      </x:patternFill>
    </x:fill>
    <x:fill>
      <x:patternFill patternType="solid">
        <x:fgColor rgb="FF47766C"/>
      </x:patternFill>
    </x:fill>
    <x:fill>
      <x:patternFill patternType="solid">
        <x:fgColor rgb="FFE5F2CE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2" fillId="2" borderId="0" xfId="0" applyNumberFormat="1" applyFont="1" applyFill="1" applyBorder="1"/>
    <x:xf numFmtId="20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da007c9d614304" /><Relationship Type="http://schemas.openxmlformats.org/officeDocument/2006/relationships/theme" Target="/xl/theme/theme1.xml" Id="Rd9cec6eac0ed4194" /><Relationship Type="http://schemas.openxmlformats.org/officeDocument/2006/relationships/sharedStrings" Target="/xl/sharedStrings.xml" Id="R4101e1b2eb5340ec" /><Relationship Type="http://schemas.openxmlformats.org/officeDocument/2006/relationships/worksheet" Target="/xl/worksheets/sheet1.xml" Id="R84719a201be24d8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2" hidden="0" customWidth="1"/>
    <x:col min="2" max="2" width="18" hidden="0" customWidth="1"/>
    <x:col min="3" max="3" width="18" hidden="0" customWidth="1"/>
  </x:cols>
  <x:sheetData>
    <x:row r="1" ht="30" customHeight="1">
      <x:c r="A1" s="2" t="str">
        <x:v>RADIATOR - NAATSORSUINEQ / BEREGNING</x:v>
      </x:c>
      <x:c r="B1" s="2"/>
      <x:c r="C1" s="2"/>
    </x:row>
    <x:row r="3">
      <x:c r="A3" s="4" t="str">
        <x:v>Paasissutissat / Indtastninger</x:v>
      </x:c>
      <x:c r="B3" s="4" t="str">
        <x:v>Nalunaarsuut / Værdi</x:v>
      </x:c>
      <x:c r="C3" s="4" t="str">
        <x:v>Enhed</x:v>
      </x:c>
    </x:row>
    <x:row r="4">
      <x:c r="A4" t="str">
        <x:v>Takissuseq / Længde</x:v>
      </x:c>
      <x:c r="B4" s="5" t="n">
        <x:v>5</x:v>
      </x:c>
      <x:c r="C4" t="str">
        <x:v>m</x:v>
      </x:c>
    </x:row>
    <x:row r="5">
      <x:c r="A5" t="str">
        <x:v>Silissuseq / Bredde</x:v>
      </x:c>
      <x:c r="B5" s="5" t="n">
        <x:v>4</x:v>
      </x:c>
      <x:c r="C5" t="str">
        <x:v>m</x:v>
      </x:c>
    </x:row>
    <x:row r="6">
      <x:c r="A6" t="str">
        <x:v>Kissap pisariaqartinneqarnera / Antaget varmebehov</x:v>
      </x:c>
      <x:c r="B6" s="5" t="n">
        <x:v>60</x:v>
      </x:c>
      <x:c r="C6" t="str">
        <x:v>W/m²</x:v>
      </x:c>
    </x:row>
    <x:row r="7">
      <x:c r="A7" t="str">
        <x:v>Fremløb / Fremløbstemperatur</x:v>
      </x:c>
      <x:c r="B7" s="5" t="n">
        <x:v>55</x:v>
      </x:c>
      <x:c r="C7" t="str">
        <x:v>°C</x:v>
      </x:c>
    </x:row>
    <x:row r="8">
      <x:c r="A8" t="str">
        <x:v>Retur / Returtemperatur</x:v>
      </x:c>
      <x:c r="B8" s="5" t="n">
        <x:v>45</x:v>
      </x:c>
      <x:c r="C8" t="str">
        <x:v>°C</x:v>
      </x:c>
    </x:row>
    <x:row r="10">
      <x:c r="A10" s="6" t="str">
        <x:v>Angusat / Resultater</x:v>
      </x:c>
      <x:c r="B10" s="6" t="str"/>
      <x:c r="C10" s="6" t="str"/>
    </x:row>
    <x:row r="11">
      <x:c r="A11" t="str">
        <x:v>Annertussuseq / Areal</x:v>
      </x:c>
      <x:c r="B11" s="7" t="n">
        <x:f>IF(OR(B4&lt;=0,B5&lt;=0),"",B4*B5)</x:f>
        <x:v>20</x:v>
      </x:c>
      <x:c r="C11" t="str">
        <x:v>m²</x:v>
      </x:c>
    </x:row>
    <x:row r="12">
      <x:c r="A12" t="str">
        <x:v>Kissap pisariaqartinneqarnera / Varmebehov</x:v>
      </x:c>
      <x:c r="B12" s="7" t="n">
        <x:f>IF(OR(B4&lt;=0,B5&lt;=0,B6&lt;=0),"",B4*B5*B6)</x:f>
        <x:v>1200</x:v>
      </x:c>
      <x:c r="C12" t="str">
        <x:v>W</x:v>
      </x:c>
    </x:row>
    <x:row r="13">
      <x:c r="A13" t="str">
        <x:v>Kissassutsip assigiinngissutaa / Temperaturforskel</x:v>
      </x:c>
      <x:c r="B13" s="7" t="n">
        <x:f>IF(B7&lt;=B8,"",B7-B8)</x:f>
        <x:v>10</x:v>
      </x:c>
      <x:c r="C13" t="str">
        <x:v>°C</x:v>
      </x:c>
    </x:row>
    <x:row r="14">
      <x:c r="A14" t="str">
        <x:v>Imeq / Vandmængde</x:v>
      </x:c>
      <x:c r="B14" s="7" t="n">
        <x:f>IF(OR(B4&lt;=0,B5&lt;=0,B6&lt;=0,B7&lt;=B8),"",0.86*B12/B13)</x:f>
        <x:v>103.2</x:v>
      </x:c>
      <x:c r="C14" t="str">
        <x:v>liter/time</x:v>
      </x:c>
    </x:row>
    <x:row r="15">
      <x:c r="A15" t="str">
        <x:v>Inissisimanera / Kontrol</x:v>
      </x:c>
      <x:c r="B15" t="str">
        <x:f>IF(OR(B4&lt;=0,B5&lt;=0,B6&lt;=0,B7&lt;=B8),"Tjek indtastninger","OK")</x:f>
        <x:v>OK</x:v>
      </x:c>
    </x:row>
    <x:row r="17" ht="34" customHeight="1">
      <x:c r="A17" s="8" t="str">
        <x:v>Ilinniarnermut assersuut / Kun undervisning: varmebehovet skal vurderes for det aktuelle rum.</x:v>
      </x:c>
      <x:c r="B17" s="8"/>
      <x:c r="C17" s="8"/>
    </x:row>
  </x:sheetData>
  <x:mergeCells>
    <x:mergeCell ref="A1:C1"/>
    <x:mergeCell ref="A17:C17"/>
  </x:mergeCells>
  <x:pageMargins left="0.7" right="0.7" top="0.75" bottom="0.75" header="0.3" footer="0.3"/>
</x:worksheet>
</file>